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jorn\Documents\Ticketjes - bijlages\Zwaartepunt bepalen\"/>
    </mc:Choice>
  </mc:AlternateContent>
  <xr:revisionPtr revIDLastSave="0" documentId="13_ncr:1_{4EEEBA2F-B2AC-491C-883E-E89C5691B70F}" xr6:coauthVersionLast="43" xr6:coauthVersionMax="43" xr10:uidLastSave="{00000000-0000-0000-0000-000000000000}"/>
  <bookViews>
    <workbookView xWindow="11580" yWindow="1020" windowWidth="21600" windowHeight="11385" xr2:uid="{1EC6809A-91FD-4B6C-BDA6-AC5444E1EE4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2" l="1"/>
  <c r="B19" i="2"/>
  <c r="B17" i="2"/>
  <c r="B23" i="2" s="1"/>
  <c r="B16" i="2"/>
  <c r="B14" i="2"/>
  <c r="B24" i="2" s="1"/>
  <c r="B13" i="2"/>
  <c r="B25" i="2" s="1"/>
  <c r="B27" i="1"/>
  <c r="B26" i="1"/>
  <c r="B25" i="1"/>
  <c r="B22" i="1"/>
  <c r="B21" i="1"/>
  <c r="B19" i="1"/>
  <c r="B18" i="1"/>
  <c r="B16" i="1"/>
  <c r="B15" i="1"/>
</calcChain>
</file>

<file path=xl/sharedStrings.xml><?xml version="1.0" encoding="utf-8"?>
<sst xmlns="http://schemas.openxmlformats.org/spreadsheetml/2006/main" count="103" uniqueCount="33">
  <si>
    <t>Eigengewicht+X:</t>
  </si>
  <si>
    <t>Eigengewicht+Y</t>
  </si>
  <si>
    <t>Eigengewicht +Z:</t>
  </si>
  <si>
    <t>Eigengewicht+Y:</t>
  </si>
  <si>
    <t>Zwaartepunt (Xc, Yc, Zc):</t>
  </si>
  <si>
    <t>Ry [kN]</t>
  </si>
  <si>
    <t>Rz [kN]</t>
  </si>
  <si>
    <t>Mx [kNm]</t>
  </si>
  <si>
    <t>My [kNm]</t>
  </si>
  <si>
    <t>Mz [kNm]</t>
  </si>
  <si>
    <t>BG</t>
  </si>
  <si>
    <t>Eigengewicht+Z</t>
  </si>
  <si>
    <t>Eigengewicht+X</t>
  </si>
  <si>
    <t>X [m]</t>
  </si>
  <si>
    <t>Y [m]</t>
  </si>
  <si>
    <t>Z [m]</t>
  </si>
  <si>
    <t>Rx [kN]</t>
  </si>
  <si>
    <t>Centraal punt (uit SCIA):</t>
  </si>
  <si>
    <t>Resultaten SCIA (Resultante van reacties):</t>
  </si>
  <si>
    <t>dZ=My/Rx=</t>
  </si>
  <si>
    <t>dY=-Mz/Rx=</t>
  </si>
  <si>
    <t>dZ=-Mx/Ry=</t>
  </si>
  <si>
    <t>dX=Mz/Ry=</t>
  </si>
  <si>
    <t>dY=Mx/Rz=</t>
  </si>
  <si>
    <t>dX=-My/Rz=</t>
  </si>
  <si>
    <t>Xc=X+dX=</t>
  </si>
  <si>
    <t>Yc=Y+dY=</t>
  </si>
  <si>
    <t>Zc=Z+dZ=</t>
  </si>
  <si>
    <t>[m]</t>
  </si>
  <si>
    <t>Eigengewicht +X</t>
  </si>
  <si>
    <t>Eigengewicht +Y</t>
  </si>
  <si>
    <t>Eigengewicht +Z</t>
  </si>
  <si>
    <t>Vul de gele velden in. Het groene veld geeft het 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</si>
</sst>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164" fontId="0" fillId="3" borderId="0" xfId="0" applyNumberFormat="1" applyFill="1"/>
    <xf numFmtId="165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8E6C-7341-4EC2-9BAB-99518EB1BA4C}">
  <dimension ref="A1:L27"/>
  <sheetViews>
    <sheetView tabSelected="1" workbookViewId="0">
      <selection activeCell="D31" sqref="D31"/>
    </sheetView>
  </sheetViews>
  <sheetFormatPr defaultRowHeight="15" x14ac:dyDescent="0.25"/>
  <cols>
    <col min="1" max="1" width="51.7109375" customWidth="1"/>
    <col min="2" max="2" width="9.140625" customWidth="1"/>
    <col min="4" max="4" width="9.140625" customWidth="1"/>
    <col min="10" max="10" width="15.140625" bestFit="1" customWidth="1"/>
    <col min="11" max="11" width="39" bestFit="1" customWidth="1"/>
  </cols>
  <sheetData>
    <row r="1" spans="1:12" x14ac:dyDescent="0.25">
      <c r="A1" s="6" t="s">
        <v>32</v>
      </c>
    </row>
    <row r="3" spans="1:12" x14ac:dyDescent="0.25">
      <c r="A3" s="4" t="s">
        <v>17</v>
      </c>
      <c r="B3" t="s">
        <v>13</v>
      </c>
      <c r="C3" t="s">
        <v>14</v>
      </c>
      <c r="D3" t="s">
        <v>15</v>
      </c>
      <c r="K3" s="4"/>
    </row>
    <row r="4" spans="1:12" x14ac:dyDescent="0.25">
      <c r="B4" s="6">
        <v>7.75</v>
      </c>
      <c r="C4" s="6">
        <v>5.25</v>
      </c>
      <c r="D4" s="6">
        <v>0</v>
      </c>
    </row>
    <row r="6" spans="1:12" x14ac:dyDescent="0.25">
      <c r="A6" s="4" t="s">
        <v>18</v>
      </c>
      <c r="K6" s="4"/>
    </row>
    <row r="7" spans="1:12" x14ac:dyDescent="0.25">
      <c r="A7" t="s">
        <v>10</v>
      </c>
      <c r="B7" t="s">
        <v>16</v>
      </c>
      <c r="C7" t="s">
        <v>5</v>
      </c>
      <c r="D7" t="s">
        <v>6</v>
      </c>
      <c r="E7" t="s">
        <v>7</v>
      </c>
      <c r="F7" t="s">
        <v>8</v>
      </c>
      <c r="G7" t="s">
        <v>9</v>
      </c>
    </row>
    <row r="8" spans="1:12" x14ac:dyDescent="0.25">
      <c r="A8" t="s">
        <v>12</v>
      </c>
      <c r="B8" s="6">
        <v>-20.62</v>
      </c>
      <c r="C8" s="6">
        <v>0</v>
      </c>
      <c r="D8" s="6">
        <v>0</v>
      </c>
      <c r="E8" s="6">
        <v>0</v>
      </c>
      <c r="F8" s="6">
        <v>-84.79</v>
      </c>
      <c r="G8" s="6">
        <v>1.26</v>
      </c>
    </row>
    <row r="9" spans="1:12" x14ac:dyDescent="0.25">
      <c r="A9" t="s">
        <v>10</v>
      </c>
      <c r="B9" t="s">
        <v>16</v>
      </c>
      <c r="C9" t="s">
        <v>5</v>
      </c>
      <c r="D9" t="s">
        <v>6</v>
      </c>
      <c r="E9" t="s">
        <v>7</v>
      </c>
      <c r="F9" t="s">
        <v>8</v>
      </c>
      <c r="G9" t="s">
        <v>9</v>
      </c>
    </row>
    <row r="10" spans="1:12" x14ac:dyDescent="0.25">
      <c r="A10" t="s">
        <v>1</v>
      </c>
      <c r="B10" s="6">
        <v>0</v>
      </c>
      <c r="C10" s="6">
        <v>-20.62</v>
      </c>
      <c r="D10" s="6">
        <v>0</v>
      </c>
      <c r="E10" s="6">
        <v>84.79</v>
      </c>
      <c r="F10" s="6">
        <v>0</v>
      </c>
      <c r="G10" s="6">
        <v>16.39</v>
      </c>
    </row>
    <row r="11" spans="1:12" x14ac:dyDescent="0.25">
      <c r="A11" t="s">
        <v>10</v>
      </c>
      <c r="B11" t="s">
        <v>16</v>
      </c>
      <c r="C11" t="s">
        <v>5</v>
      </c>
      <c r="D11" t="s">
        <v>6</v>
      </c>
      <c r="E11" t="s">
        <v>7</v>
      </c>
      <c r="F11" t="s">
        <v>8</v>
      </c>
      <c r="G11" t="s">
        <v>9</v>
      </c>
    </row>
    <row r="12" spans="1:12" x14ac:dyDescent="0.25">
      <c r="A12" t="s">
        <v>11</v>
      </c>
      <c r="B12" s="6">
        <v>0</v>
      </c>
      <c r="C12" s="6">
        <v>0</v>
      </c>
      <c r="D12" s="6">
        <v>-20.62</v>
      </c>
      <c r="E12" s="6">
        <v>-1.26</v>
      </c>
      <c r="F12" s="6">
        <v>-16.39</v>
      </c>
      <c r="G12" s="6">
        <v>0</v>
      </c>
    </row>
    <row r="14" spans="1:12" x14ac:dyDescent="0.25">
      <c r="A14" t="s">
        <v>0</v>
      </c>
    </row>
    <row r="15" spans="1:12" x14ac:dyDescent="0.25">
      <c r="A15" s="5" t="s">
        <v>19</v>
      </c>
      <c r="B15" s="2">
        <f>F8/B8</f>
        <v>4.1120271580989334</v>
      </c>
      <c r="C15" t="s">
        <v>28</v>
      </c>
      <c r="K15" s="5"/>
      <c r="L15" s="2"/>
    </row>
    <row r="16" spans="1:12" x14ac:dyDescent="0.25">
      <c r="A16" s="5" t="s">
        <v>20</v>
      </c>
      <c r="B16" s="2">
        <f>-G8/B8</f>
        <v>6.1105722599418037E-2</v>
      </c>
      <c r="C16" t="s">
        <v>28</v>
      </c>
      <c r="K16" s="5"/>
      <c r="L16" s="2"/>
    </row>
    <row r="17" spans="1:12" x14ac:dyDescent="0.25">
      <c r="A17" t="s">
        <v>3</v>
      </c>
      <c r="B17" s="2"/>
      <c r="L17" s="2"/>
    </row>
    <row r="18" spans="1:12" x14ac:dyDescent="0.25">
      <c r="A18" s="5" t="s">
        <v>21</v>
      </c>
      <c r="B18" s="2">
        <f>-E10/C10</f>
        <v>4.1120271580989334</v>
      </c>
      <c r="C18" t="s">
        <v>28</v>
      </c>
      <c r="K18" s="5"/>
      <c r="L18" s="2"/>
    </row>
    <row r="19" spans="1:12" x14ac:dyDescent="0.25">
      <c r="A19" s="5" t="s">
        <v>22</v>
      </c>
      <c r="B19" s="2">
        <f>G10/C10</f>
        <v>-0.79485935984481082</v>
      </c>
      <c r="C19" t="s">
        <v>28</v>
      </c>
      <c r="K19" s="5"/>
      <c r="L19" s="2"/>
    </row>
    <row r="20" spans="1:12" x14ac:dyDescent="0.25">
      <c r="A20" t="s">
        <v>2</v>
      </c>
      <c r="B20" s="2"/>
      <c r="L20" s="2"/>
    </row>
    <row r="21" spans="1:12" x14ac:dyDescent="0.25">
      <c r="A21" s="5" t="s">
        <v>23</v>
      </c>
      <c r="B21" s="2">
        <f>E12/D12</f>
        <v>6.1105722599418037E-2</v>
      </c>
      <c r="C21" t="s">
        <v>28</v>
      </c>
      <c r="K21" s="5"/>
      <c r="L21" s="2"/>
    </row>
    <row r="22" spans="1:12" x14ac:dyDescent="0.25">
      <c r="A22" s="5" t="s">
        <v>24</v>
      </c>
      <c r="B22" s="2">
        <f>-F12/D12</f>
        <v>-0.79485935984481082</v>
      </c>
      <c r="C22" t="s">
        <v>28</v>
      </c>
      <c r="K22" s="5"/>
      <c r="L22" s="2"/>
    </row>
    <row r="24" spans="1:12" x14ac:dyDescent="0.25">
      <c r="A24" s="3" t="s">
        <v>4</v>
      </c>
      <c r="K24" s="3"/>
    </row>
    <row r="25" spans="1:12" x14ac:dyDescent="0.25">
      <c r="A25" s="5" t="s">
        <v>25</v>
      </c>
      <c r="B25" s="7">
        <f>B4+B19</f>
        <v>6.9551406401551894</v>
      </c>
      <c r="C25" t="s">
        <v>28</v>
      </c>
      <c r="K25" s="5"/>
      <c r="L25" s="1"/>
    </row>
    <row r="26" spans="1:12" x14ac:dyDescent="0.25">
      <c r="A26" s="5" t="s">
        <v>26</v>
      </c>
      <c r="B26" s="8">
        <f>C4+B16</f>
        <v>5.311105722599418</v>
      </c>
      <c r="C26" t="s">
        <v>28</v>
      </c>
      <c r="K26" s="5"/>
      <c r="L26" s="2"/>
    </row>
    <row r="27" spans="1:12" x14ac:dyDescent="0.25">
      <c r="A27" s="5" t="s">
        <v>27</v>
      </c>
      <c r="B27" s="8">
        <f>D4+B15</f>
        <v>4.1120271580989334</v>
      </c>
      <c r="C27" t="s">
        <v>28</v>
      </c>
      <c r="K27" s="5"/>
      <c r="L2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3A22-274D-4FC2-96BB-2512567F2B05}">
  <dimension ref="A1:G25"/>
  <sheetViews>
    <sheetView workbookViewId="0">
      <selection activeCell="J29" sqref="G22:J29"/>
    </sheetView>
  </sheetViews>
  <sheetFormatPr defaultRowHeight="15" x14ac:dyDescent="0.25"/>
  <cols>
    <col min="1" max="1" width="39" bestFit="1" customWidth="1"/>
  </cols>
  <sheetData>
    <row r="1" spans="1:7" x14ac:dyDescent="0.25">
      <c r="A1" s="4" t="s">
        <v>17</v>
      </c>
      <c r="B1" t="s">
        <v>13</v>
      </c>
      <c r="C1" t="s">
        <v>14</v>
      </c>
      <c r="D1" t="s">
        <v>15</v>
      </c>
    </row>
    <row r="2" spans="1:7" x14ac:dyDescent="0.25">
      <c r="B2">
        <v>11.13</v>
      </c>
      <c r="C2">
        <v>6</v>
      </c>
      <c r="D2">
        <v>-1.415</v>
      </c>
    </row>
    <row r="4" spans="1:7" x14ac:dyDescent="0.25">
      <c r="A4" s="4" t="s">
        <v>18</v>
      </c>
    </row>
    <row r="5" spans="1:7" x14ac:dyDescent="0.25">
      <c r="A5" t="s">
        <v>10</v>
      </c>
      <c r="B5" t="s">
        <v>16</v>
      </c>
      <c r="C5" t="s">
        <v>5</v>
      </c>
      <c r="D5" t="s">
        <v>6</v>
      </c>
      <c r="E5" t="s">
        <v>7</v>
      </c>
      <c r="F5" t="s">
        <v>8</v>
      </c>
      <c r="G5" t="s">
        <v>9</v>
      </c>
    </row>
    <row r="6" spans="1:7" x14ac:dyDescent="0.25">
      <c r="A6" t="s">
        <v>29</v>
      </c>
      <c r="B6">
        <v>-835.47</v>
      </c>
      <c r="C6">
        <v>0</v>
      </c>
      <c r="D6">
        <v>0</v>
      </c>
      <c r="E6">
        <v>0</v>
      </c>
      <c r="F6">
        <v>-490.16</v>
      </c>
      <c r="G6">
        <v>-133.59</v>
      </c>
    </row>
    <row r="7" spans="1:7" x14ac:dyDescent="0.25">
      <c r="A7" t="s">
        <v>10</v>
      </c>
      <c r="B7" t="s">
        <v>16</v>
      </c>
      <c r="C7" t="s">
        <v>5</v>
      </c>
      <c r="D7" t="s">
        <v>6</v>
      </c>
      <c r="E7" t="s">
        <v>7</v>
      </c>
      <c r="F7" t="s">
        <v>8</v>
      </c>
      <c r="G7" t="s">
        <v>9</v>
      </c>
    </row>
    <row r="8" spans="1:7" x14ac:dyDescent="0.25">
      <c r="A8" t="s">
        <v>30</v>
      </c>
      <c r="B8">
        <v>0</v>
      </c>
      <c r="C8">
        <v>-835.47</v>
      </c>
      <c r="D8">
        <v>0</v>
      </c>
      <c r="E8">
        <v>490.15</v>
      </c>
      <c r="F8">
        <v>-0.02</v>
      </c>
      <c r="G8">
        <v>-2913.23</v>
      </c>
    </row>
    <row r="9" spans="1:7" x14ac:dyDescent="0.25">
      <c r="A9" t="s">
        <v>10</v>
      </c>
      <c r="B9" t="s">
        <v>16</v>
      </c>
      <c r="C9" t="s">
        <v>5</v>
      </c>
      <c r="D9" t="s">
        <v>6</v>
      </c>
      <c r="E9" t="s">
        <v>7</v>
      </c>
      <c r="F9" t="s">
        <v>8</v>
      </c>
      <c r="G9" t="s">
        <v>9</v>
      </c>
    </row>
    <row r="10" spans="1:7" x14ac:dyDescent="0.25">
      <c r="A10" t="s">
        <v>31</v>
      </c>
      <c r="B10">
        <v>0</v>
      </c>
      <c r="C10">
        <v>0</v>
      </c>
      <c r="D10">
        <v>-835.47</v>
      </c>
      <c r="E10">
        <v>133.59</v>
      </c>
      <c r="F10">
        <v>2913.24</v>
      </c>
      <c r="G10">
        <v>0</v>
      </c>
    </row>
    <row r="12" spans="1:7" x14ac:dyDescent="0.25">
      <c r="A12" t="s">
        <v>0</v>
      </c>
    </row>
    <row r="13" spans="1:7" x14ac:dyDescent="0.25">
      <c r="A13" s="5" t="s">
        <v>19</v>
      </c>
      <c r="B13" s="2">
        <f>F6/B6</f>
        <v>0.58668773265347651</v>
      </c>
      <c r="C13" t="s">
        <v>28</v>
      </c>
    </row>
    <row r="14" spans="1:7" x14ac:dyDescent="0.25">
      <c r="A14" s="5" t="s">
        <v>20</v>
      </c>
      <c r="B14" s="2">
        <f>-G6/B6</f>
        <v>-0.15989802147294338</v>
      </c>
      <c r="C14" t="s">
        <v>28</v>
      </c>
    </row>
    <row r="15" spans="1:7" x14ac:dyDescent="0.25">
      <c r="A15" t="s">
        <v>3</v>
      </c>
      <c r="B15" s="2"/>
    </row>
    <row r="16" spans="1:7" x14ac:dyDescent="0.25">
      <c r="A16" s="5" t="s">
        <v>21</v>
      </c>
      <c r="B16" s="2">
        <f>-E8/C8</f>
        <v>0.58667576334278904</v>
      </c>
      <c r="C16" t="s">
        <v>28</v>
      </c>
    </row>
    <row r="17" spans="1:3" x14ac:dyDescent="0.25">
      <c r="A17" s="5" t="s">
        <v>22</v>
      </c>
      <c r="B17" s="2">
        <f>G8/C8</f>
        <v>3.4869354973847053</v>
      </c>
      <c r="C17" t="s">
        <v>28</v>
      </c>
    </row>
    <row r="18" spans="1:3" x14ac:dyDescent="0.25">
      <c r="A18" t="s">
        <v>2</v>
      </c>
      <c r="B18" s="2"/>
    </row>
    <row r="19" spans="1:3" x14ac:dyDescent="0.25">
      <c r="A19" s="5" t="s">
        <v>23</v>
      </c>
      <c r="B19" s="2">
        <f>E10/D10</f>
        <v>-0.15989802147294338</v>
      </c>
      <c r="C19" t="s">
        <v>28</v>
      </c>
    </row>
    <row r="20" spans="1:3" x14ac:dyDescent="0.25">
      <c r="A20" s="5" t="s">
        <v>24</v>
      </c>
      <c r="B20" s="2">
        <f>-F10/D10</f>
        <v>3.4869474666953928</v>
      </c>
      <c r="C20" t="s">
        <v>28</v>
      </c>
    </row>
    <row r="22" spans="1:3" x14ac:dyDescent="0.25">
      <c r="A22" s="3" t="s">
        <v>4</v>
      </c>
    </row>
    <row r="23" spans="1:3" x14ac:dyDescent="0.25">
      <c r="A23" s="5" t="s">
        <v>25</v>
      </c>
      <c r="B23" s="1">
        <f>B2+B17</f>
        <v>14.616935497384706</v>
      </c>
      <c r="C23" t="s">
        <v>28</v>
      </c>
    </row>
    <row r="24" spans="1:3" x14ac:dyDescent="0.25">
      <c r="A24" s="5" t="s">
        <v>26</v>
      </c>
      <c r="B24" s="2">
        <f>C2+B14</f>
        <v>5.8401019785270565</v>
      </c>
      <c r="C24" t="s">
        <v>28</v>
      </c>
    </row>
    <row r="25" spans="1:3" x14ac:dyDescent="0.25">
      <c r="A25" s="5" t="s">
        <v>27</v>
      </c>
      <c r="B25" s="2">
        <f>D2+B13</f>
        <v>-0.82831226734652352</v>
      </c>
      <c r="C2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Vandensteendam, Bjorn</dc:creator>
  <cp:lastModifiedBy>Vandensteendam, Bjorn</cp:lastModifiedBy>
  <dcterms:created xsi:type="dcterms:W3CDTF">2019-02-27T10:18:08Z</dcterms:created>
  <dcterms:modified xsi:type="dcterms:W3CDTF">2019-04-11T07:24:22Z</dcterms:modified>
</cp:coreProperties>
</file>